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1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38" s="1"/>
  <c r="C4"/>
  <c r="C9"/>
  <c r="C10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<sst xmlns="http://schemas.openxmlformats.org/spreadsheetml/2006/main" count="41" uniqueCount="41">
  <si>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</si>
  <si>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</si>
  <si>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</si>
  <si>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</si>
  <si>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</si>
  <si>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</si>
  <si>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</si>
  <si>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</si>
  <si>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</si>
  <si>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</si>
  <si>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</si>
  <si>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</si>
  <si>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</si>
  <si>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</si>
  <si>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</si>
  <si>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</si>
  <si>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</si>
  <si>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</si>
  <si>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</si>
  <si>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</si>
  <si>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</si>
  <si>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</si>
  <si>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</si>
  <si>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</si>
  <si>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</si>
  <si>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</si>
  <si>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</si>
  <si>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</si>
  <si>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</si>
  <si>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</si>
  <si>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</si>
  <si>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</si>
  <si>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</si>
  <si>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</si>
  <si>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</si>
  <si>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</si>
  <si>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</si>
  <si>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</si>
  <si>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</si>
  <si>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</si>
  <si>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31/12/2018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</si>
</sst>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8" sqref="F8:F9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1" t="s">
        <v>40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4125020.48</v>
      </c>
      <c r="D3" s="1"/>
      <c r="E3" s="1"/>
      <c r="F3" s="1"/>
    </row>
    <row r="4" spans="1:10">
      <c r="A4" s="9">
        <v>2</v>
      </c>
      <c r="B4" s="3" t="s">
        <v>3</v>
      </c>
      <c r="C4" s="4">
        <f>5594801.96+1196858.29+532414.27+1510833.34+1204866.67+3095458.33+739666.67+3342791.67+1643071.94+394928.27+299558.9+14618625.05</f>
        <v>34173875.359999999</v>
      </c>
      <c r="D4" s="1"/>
      <c r="E4" s="1"/>
      <c r="F4" s="1"/>
    </row>
    <row r="5" spans="1:10">
      <c r="A5" s="9">
        <v>3</v>
      </c>
      <c r="B5" s="3" t="s">
        <v>4</v>
      </c>
      <c r="C5" s="4">
        <v>33863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4" t="s">
        <v>6</v>
      </c>
      <c r="B7" s="25"/>
      <c r="C7" s="5">
        <f>SUM(C3:C6)</f>
        <v>38332758.839999996</v>
      </c>
      <c r="D7" s="1"/>
      <c r="E7" s="1"/>
      <c r="F7" s="1"/>
    </row>
    <row r="8" spans="1:10" ht="24.75" customHeight="1">
      <c r="A8" s="26" t="s">
        <v>7</v>
      </c>
      <c r="B8" s="27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+C14+C15+C16+C17+C18+C21+C22+C19+C25+C26+C27+C28+C29+C30+C31+C32+C33+C34+C35+C36+C37</f>
        <v>28977970.440000001</v>
      </c>
      <c r="D9" s="1"/>
      <c r="E9" s="1"/>
      <c r="F9" s="1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"/>
    </row>
    <row r="11" spans="1:10">
      <c r="A11" s="28" t="s">
        <v>10</v>
      </c>
      <c r="B11" s="28"/>
      <c r="C11" s="8">
        <f>SUM(C9:C10)</f>
        <v>28977970.440000001</v>
      </c>
      <c r="D11" s="1"/>
      <c r="E11" s="1"/>
      <c r="F11" s="1"/>
    </row>
    <row r="12" spans="1:10">
      <c r="A12" s="29" t="s">
        <v>11</v>
      </c>
      <c r="B12" s="30"/>
      <c r="C12" s="8">
        <f>+C7-C11</f>
        <v>9354788.3999999948</v>
      </c>
      <c r="D12" s="1"/>
      <c r="E12" s="1"/>
      <c r="F12" s="20"/>
    </row>
    <row r="13" spans="1:10" ht="18.75">
      <c r="A13" s="31" t="s">
        <v>12</v>
      </c>
      <c r="B13" s="31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361092.24</v>
      </c>
      <c r="F18" s="14"/>
      <c r="G18" s="14"/>
    </row>
    <row r="19" spans="1:10">
      <c r="A19" s="9">
        <v>6</v>
      </c>
      <c r="B19" s="17" t="s">
        <v>33</v>
      </c>
      <c r="C19" s="4">
        <v>739666.67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569833.2+413185.92</f>
        <v>983019.11999999988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2" t="s">
        <v>18</v>
      </c>
      <c r="B24" s="33"/>
      <c r="C24" s="12"/>
      <c r="F24" s="14"/>
      <c r="G24" s="14"/>
    </row>
    <row r="25" spans="1:10">
      <c r="A25" s="10">
        <v>8</v>
      </c>
      <c r="B25" s="16" t="s">
        <v>19</v>
      </c>
      <c r="C25" s="4">
        <v>5493035.6799999997</v>
      </c>
      <c r="F25" s="14"/>
      <c r="G25" s="14"/>
    </row>
    <row r="26" spans="1:10">
      <c r="A26" s="10">
        <v>9</v>
      </c>
      <c r="B26" s="16" t="s">
        <v>20</v>
      </c>
      <c r="C26" s="4">
        <v>1196858.29</v>
      </c>
      <c r="F26" s="14"/>
      <c r="G26" s="14"/>
    </row>
    <row r="27" spans="1:10">
      <c r="A27" s="10">
        <v>10</v>
      </c>
      <c r="B27" s="16" t="s">
        <v>32</v>
      </c>
      <c r="C27" s="4">
        <v>532414.27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14618625.050000001</v>
      </c>
      <c r="F29" s="14"/>
      <c r="G29" s="14"/>
    </row>
    <row r="30" spans="1:10">
      <c r="A30" s="10">
        <v>13</v>
      </c>
      <c r="B30" s="15" t="s">
        <v>23</v>
      </c>
      <c r="C30" s="4">
        <v>1204866.67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394928.27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299558.90000000002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1510833.34</v>
      </c>
      <c r="J36" s="14"/>
    </row>
    <row r="37" spans="1:10">
      <c r="A37" s="10">
        <v>20</v>
      </c>
      <c r="B37" s="16" t="s">
        <v>39</v>
      </c>
      <c r="C37" s="4">
        <v>1643071.94</v>
      </c>
    </row>
    <row r="38" spans="1:10">
      <c r="A38" s="22" t="s">
        <v>28</v>
      </c>
      <c r="B38" s="22"/>
      <c r="C38" s="5">
        <f>SUM(C14:C37)</f>
        <v>28977970.440000001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2019-01-16T06:24:51Z</dcterms:modified>
</cp:coreProperties>
</file>