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1.10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 l="1"/>
  <c r="C45" l="1"/>
  <c r="C7" l="1"/>
  <c r="C11" l="1"/>
  <c r="C12" s="1"/>
</calcChain>
</file>

<file path=xl/sharedStrings.xml><?xml version="1.0" encoding="utf-8"?>
<sst xmlns="http://schemas.openxmlformats.org/spreadsheetml/2006/main" count="55" uniqueCount="55">
  <si>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</si>
  <si>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</si>
  <si>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</si>
  <si>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</si>
  <si>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</si>
  <si>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</si>
  <si>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</si>
  <si>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</si>
  <si>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</si>
  <si>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</si>
  <si>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</si>
  <si>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</si>
  <si>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</si>
  <si>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</si>
  <si>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</si>
  <si>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</si>
  <si>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</si>
  <si>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</si>
  <si>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</si>
  <si>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</si>
  <si>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</si>
  <si>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</si>
  <si>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</si>
  <si>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</si>
  <si>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</si>
  <si>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</si>
  <si>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</si>
  <si>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</si>
  <si>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</si>
  <si>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</si>
  <si>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</si>
  <si>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</si>
  <si>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</si>
  <si>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</si>
  <si>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</si>
  <si>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</si>
  <si>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</si>
  <si>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</si>
  <si>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</si>
  <si>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</si>
  <si>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21.10.2019</t>
  </si>
  <si>
    <t xml:space="preserve">0550           </t>
  </si>
  <si>
    <t>PHOENIX PHARMA</t>
  </si>
  <si>
    <t xml:space="preserve">2635           </t>
  </si>
  <si>
    <t>INPHARM  CO DOO</t>
  </si>
  <si>
    <t xml:space="preserve">2930           </t>
  </si>
  <si>
    <t>BRAUN ADRIA</t>
  </si>
  <si>
    <t xml:space="preserve">2954           </t>
  </si>
  <si>
    <t>BOEHRINGER INGELHEIM</t>
  </si>
  <si>
    <t xml:space="preserve">4179           </t>
  </si>
  <si>
    <t>MEDICOM ŠABAC</t>
  </si>
  <si>
    <t xml:space="preserve">0348           </t>
  </si>
  <si>
    <t>TELENOR BGD MOBTEL</t>
  </si>
  <si>
    <t xml:space="preserve">               </t>
  </si>
  <si>
    <t>Остало (провизија)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</si>
</sst>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4" applyNumberFormat="1" applyFont="1" applyBorder="1" applyAlignment="1">
      <alignment horizontal="center"/>
    </xf>
    <xf numFmtId="49" fontId="7" fillId="0" borderId="1" xfId="14" applyNumberFormat="1" applyFont="1" applyBorder="1"/>
    <xf numFmtId="4" fontId="7" fillId="0" borderId="1" xfId="14" applyNumberFormat="1" applyFont="1" applyBorder="1"/>
    <xf numFmtId="49" fontId="7" fillId="0" borderId="1" xfId="15" applyNumberFormat="1" applyFont="1" applyBorder="1"/>
    <xf numFmtId="4" fontId="7" fillId="0" borderId="1" xfId="15" applyNumberFormat="1" applyFont="1" applyBorder="1"/>
    <xf numFmtId="49" fontId="7" fillId="0" borderId="1" xfId="15" applyNumberFormat="1" applyFont="1" applyBorder="1" applyAlignment="1">
      <alignment horizontal="center"/>
    </xf>
  </cellXfs>
  <cellStyles count="16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5" xfId="15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23" sqref="D23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1.7109375" bestFit="1" customWidth="1"/>
    <col min="5" max="5" width="18.4257812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6" t="s">
        <v>1</v>
      </c>
      <c r="B2" s="26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4650546.72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>
        <v>1058453.33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23797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v>0</v>
      </c>
      <c r="D6" s="1"/>
      <c r="E6" s="22"/>
      <c r="F6" s="21"/>
    </row>
    <row r="7" spans="1:10">
      <c r="A7" s="27" t="s">
        <v>6</v>
      </c>
      <c r="B7" s="28"/>
      <c r="C7" s="5">
        <f>SUM(C3:C6)</f>
        <v>5732797.0499999998</v>
      </c>
      <c r="D7" s="1"/>
      <c r="E7" s="23"/>
      <c r="F7" s="22"/>
    </row>
    <row r="8" spans="1:10" ht="24.75" customHeight="1">
      <c r="A8" s="29" t="s">
        <v>7</v>
      </c>
      <c r="B8" s="30"/>
      <c r="C8" s="6"/>
      <c r="D8" s="1"/>
      <c r="E8" s="22"/>
      <c r="F8" s="23"/>
    </row>
    <row r="9" spans="1:10">
      <c r="A9" s="9">
        <v>1</v>
      </c>
      <c r="B9" s="7" t="s">
        <v>8</v>
      </c>
      <c r="C9" s="4">
        <f>+C14+C15+C16+C17+C18+C19+C20+C21+C24+C27+C33+C34+C35+C36+C37+C38+C39+C40+C41+C42+C43+C44</f>
        <v>1145842.4100000001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>
        <f>+C25</f>
        <v>0</v>
      </c>
      <c r="D10" s="1"/>
      <c r="E10" s="22"/>
      <c r="F10" s="21"/>
      <c r="H10" s="14"/>
    </row>
    <row r="11" spans="1:10">
      <c r="A11" s="31" t="s">
        <v>10</v>
      </c>
      <c r="B11" s="31"/>
      <c r="C11" s="8">
        <f>SUM(C9:C10)</f>
        <v>1145842.4100000001</v>
      </c>
      <c r="D11" s="1"/>
      <c r="E11" s="23"/>
      <c r="F11" s="21"/>
      <c r="H11" s="14"/>
    </row>
    <row r="12" spans="1:10">
      <c r="A12" s="32" t="s">
        <v>11</v>
      </c>
      <c r="B12" s="33"/>
      <c r="C12" s="8">
        <f>+C7-C11</f>
        <v>4586954.6399999997</v>
      </c>
      <c r="D12" s="1"/>
      <c r="E12" s="23"/>
      <c r="F12" s="21"/>
    </row>
    <row r="13" spans="1:10" ht="18.75">
      <c r="A13" s="34" t="s">
        <v>12</v>
      </c>
      <c r="B13" s="34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>
        <v>0</v>
      </c>
      <c r="D14" s="1"/>
      <c r="E14" s="24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>
        <v>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>
        <v>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87389.08</v>
      </c>
      <c r="E21" s="23"/>
      <c r="F21" s="21"/>
      <c r="G21" s="14"/>
      <c r="H21" s="14"/>
    </row>
    <row r="22" spans="1:10" s="1" customFormat="1">
      <c r="A22" s="42" t="s">
        <v>53</v>
      </c>
      <c r="B22" s="40" t="s">
        <v>54</v>
      </c>
      <c r="C22" s="41">
        <v>78858.240000000005</v>
      </c>
      <c r="E22" s="23"/>
      <c r="F22" s="21"/>
      <c r="G22" s="14"/>
      <c r="H22" s="14"/>
      <c r="J22" s="14"/>
    </row>
    <row r="23" spans="1:10" s="1" customFormat="1">
      <c r="A23" s="42" t="s">
        <v>51</v>
      </c>
      <c r="B23" s="40" t="s">
        <v>52</v>
      </c>
      <c r="C23" s="41">
        <v>8530.84</v>
      </c>
      <c r="D23" s="14"/>
      <c r="E23" s="23"/>
      <c r="F23" s="21"/>
      <c r="G23" s="14"/>
      <c r="H23" s="14"/>
      <c r="J23" s="14"/>
    </row>
    <row r="24" spans="1:10" s="1" customFormat="1">
      <c r="A24" s="9">
        <v>9</v>
      </c>
      <c r="B24" s="17" t="s">
        <v>35</v>
      </c>
      <c r="C24" s="4">
        <v>0</v>
      </c>
      <c r="D24" s="14"/>
      <c r="E24" s="23"/>
      <c r="F24" s="21"/>
      <c r="G24" s="14"/>
      <c r="H24" s="14"/>
      <c r="J24" s="14"/>
    </row>
    <row r="25" spans="1:10" s="1" customFormat="1">
      <c r="A25" s="9">
        <v>10</v>
      </c>
      <c r="B25" s="17" t="s">
        <v>36</v>
      </c>
      <c r="C25" s="4">
        <v>0</v>
      </c>
      <c r="E25" s="21"/>
      <c r="F25" s="21"/>
      <c r="G25" s="14"/>
      <c r="H25" s="14"/>
      <c r="J25" s="14"/>
    </row>
    <row r="26" spans="1:10" ht="28.5" customHeight="1">
      <c r="A26" s="35" t="s">
        <v>18</v>
      </c>
      <c r="B26" s="36"/>
      <c r="C26" s="12"/>
      <c r="E26" s="21"/>
      <c r="F26" s="21"/>
      <c r="G26" s="14"/>
      <c r="H26" s="14"/>
    </row>
    <row r="27" spans="1:10">
      <c r="A27" s="10">
        <v>8</v>
      </c>
      <c r="B27" s="16" t="s">
        <v>19</v>
      </c>
      <c r="C27" s="4">
        <v>1058453.33</v>
      </c>
      <c r="E27" s="21"/>
      <c r="F27" s="21"/>
      <c r="G27" s="14"/>
      <c r="H27" s="14"/>
    </row>
    <row r="28" spans="1:10" s="1" customFormat="1">
      <c r="A28" s="37" t="s">
        <v>41</v>
      </c>
      <c r="B28" s="38" t="s">
        <v>42</v>
      </c>
      <c r="C28" s="39">
        <v>176242</v>
      </c>
      <c r="E28" s="21"/>
      <c r="F28" s="21"/>
      <c r="G28" s="14"/>
      <c r="H28" s="14"/>
      <c r="J28" s="14"/>
    </row>
    <row r="29" spans="1:10" s="1" customFormat="1">
      <c r="A29" s="37" t="s">
        <v>43</v>
      </c>
      <c r="B29" s="38" t="s">
        <v>44</v>
      </c>
      <c r="C29" s="39">
        <v>179857.81</v>
      </c>
      <c r="E29" s="21"/>
      <c r="F29" s="21"/>
      <c r="G29" s="14"/>
      <c r="H29" s="14"/>
      <c r="J29" s="14"/>
    </row>
    <row r="30" spans="1:10" s="1" customFormat="1">
      <c r="A30" s="37" t="s">
        <v>45</v>
      </c>
      <c r="B30" s="38" t="s">
        <v>46</v>
      </c>
      <c r="C30" s="39">
        <v>218304.24</v>
      </c>
      <c r="E30" s="21"/>
      <c r="F30" s="21"/>
      <c r="G30" s="14"/>
      <c r="H30" s="14"/>
      <c r="J30" s="14"/>
    </row>
    <row r="31" spans="1:10" s="1" customFormat="1">
      <c r="A31" s="37" t="s">
        <v>47</v>
      </c>
      <c r="B31" s="38" t="s">
        <v>48</v>
      </c>
      <c r="C31" s="39">
        <v>211007.28</v>
      </c>
      <c r="E31" s="21"/>
      <c r="F31" s="21"/>
      <c r="G31" s="14"/>
      <c r="H31" s="14"/>
      <c r="J31" s="14"/>
    </row>
    <row r="32" spans="1:10" s="1" customFormat="1">
      <c r="A32" s="37" t="s">
        <v>49</v>
      </c>
      <c r="B32" s="38" t="s">
        <v>50</v>
      </c>
      <c r="C32" s="39">
        <v>273042</v>
      </c>
      <c r="D32" s="14"/>
      <c r="E32" s="21"/>
      <c r="F32" s="21"/>
      <c r="G32" s="14"/>
      <c r="H32" s="14"/>
      <c r="J32" s="14"/>
    </row>
    <row r="33" spans="1:10">
      <c r="A33" s="10">
        <v>9</v>
      </c>
      <c r="B33" s="16" t="s">
        <v>20</v>
      </c>
      <c r="C33" s="4">
        <v>0</v>
      </c>
      <c r="E33" s="23"/>
      <c r="F33" s="21"/>
      <c r="G33" s="14"/>
    </row>
    <row r="34" spans="1:10">
      <c r="A34" s="10">
        <v>10</v>
      </c>
      <c r="B34" s="16" t="s">
        <v>31</v>
      </c>
      <c r="C34" s="4">
        <v>0</v>
      </c>
      <c r="E34" s="23"/>
      <c r="F34" s="21"/>
      <c r="G34" s="14"/>
      <c r="H34" s="14"/>
    </row>
    <row r="35" spans="1:10">
      <c r="A35" s="10">
        <v>11</v>
      </c>
      <c r="B35" s="16" t="s">
        <v>21</v>
      </c>
      <c r="C35" s="4">
        <v>0</v>
      </c>
      <c r="E35" s="21"/>
      <c r="F35" s="21"/>
      <c r="G35" s="14"/>
    </row>
    <row r="36" spans="1:10" ht="30">
      <c r="A36" s="10">
        <v>12</v>
      </c>
      <c r="B36" s="15" t="s">
        <v>22</v>
      </c>
      <c r="C36" s="4">
        <v>0</v>
      </c>
      <c r="E36" s="21"/>
      <c r="F36" s="21"/>
      <c r="G36" s="14"/>
    </row>
    <row r="37" spans="1:10">
      <c r="A37" s="10">
        <v>13</v>
      </c>
      <c r="B37" s="15" t="s">
        <v>23</v>
      </c>
      <c r="C37" s="4">
        <v>0</v>
      </c>
      <c r="E37" s="21"/>
      <c r="F37" s="23"/>
    </row>
    <row r="38" spans="1:10">
      <c r="A38" s="10">
        <v>14</v>
      </c>
      <c r="B38" s="15" t="s">
        <v>39</v>
      </c>
      <c r="C38" s="4">
        <v>0</v>
      </c>
      <c r="E38" s="23"/>
      <c r="F38" s="23"/>
    </row>
    <row r="39" spans="1:10">
      <c r="A39" s="10">
        <v>15</v>
      </c>
      <c r="B39" s="16" t="s">
        <v>24</v>
      </c>
      <c r="C39" s="4">
        <v>0</v>
      </c>
      <c r="E39" s="23"/>
      <c r="F39" s="21"/>
    </row>
    <row r="40" spans="1:10">
      <c r="A40" s="10">
        <v>16</v>
      </c>
      <c r="B40" s="16" t="s">
        <v>25</v>
      </c>
      <c r="C40" s="4">
        <v>0</v>
      </c>
      <c r="E40" s="23"/>
      <c r="F40" s="21"/>
    </row>
    <row r="41" spans="1:10">
      <c r="A41" s="10">
        <v>17</v>
      </c>
      <c r="B41" s="16" t="s">
        <v>26</v>
      </c>
      <c r="C41" s="4">
        <v>0</v>
      </c>
      <c r="E41" s="23"/>
      <c r="F41" s="21"/>
    </row>
    <row r="42" spans="1:10" s="1" customFormat="1">
      <c r="A42" s="10">
        <v>18</v>
      </c>
      <c r="B42" s="16" t="s">
        <v>30</v>
      </c>
      <c r="C42" s="4">
        <v>0</v>
      </c>
      <c r="E42" s="23"/>
      <c r="F42" s="23"/>
      <c r="J42" s="14"/>
    </row>
    <row r="43" spans="1:10" s="1" customFormat="1">
      <c r="A43" s="10">
        <v>19</v>
      </c>
      <c r="B43" s="16" t="s">
        <v>37</v>
      </c>
      <c r="C43" s="4">
        <v>0</v>
      </c>
      <c r="E43" s="23"/>
      <c r="F43" s="23"/>
      <c r="J43" s="14"/>
    </row>
    <row r="44" spans="1:10">
      <c r="A44" s="10">
        <v>20</v>
      </c>
      <c r="B44" s="16" t="s">
        <v>38</v>
      </c>
      <c r="C44" s="4">
        <v>0</v>
      </c>
      <c r="E44" s="23"/>
      <c r="F44" s="23"/>
    </row>
    <row r="45" spans="1:10">
      <c r="A45" s="25" t="s">
        <v>27</v>
      </c>
      <c r="B45" s="25"/>
      <c r="C45" s="5">
        <f>SUM(C14:C44)</f>
        <v>2291684.8200000003</v>
      </c>
      <c r="E45" s="23"/>
      <c r="F45" s="23"/>
    </row>
    <row r="46" spans="1:10">
      <c r="E46" s="23"/>
      <c r="F46" s="23"/>
    </row>
    <row r="47" spans="1:10">
      <c r="E47" s="23"/>
      <c r="F47" s="23"/>
    </row>
    <row r="48" spans="1:10">
      <c r="C48" s="13"/>
    </row>
    <row r="49" spans="3:3">
      <c r="C49" s="14"/>
    </row>
    <row r="50" spans="3:3">
      <c r="C50" s="14"/>
    </row>
    <row r="51" spans="3:3">
      <c r="C51" s="14"/>
    </row>
    <row r="52" spans="3:3">
      <c r="C52" s="14"/>
    </row>
  </sheetData>
  <mergeCells count="8">
    <mergeCell ref="A45:B45"/>
    <mergeCell ref="A2:B2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21.10.2019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2019-10-22T05:34:09Z</dcterms:modified>
</cp:coreProperties>
</file>