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1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7" l="1"/>
  <c r="C42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<sst xmlns="http://schemas.openxmlformats.org/spreadsheetml/2006/main" count="45" uniqueCount="45">
  <si>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</si>
  <si>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</si>
  <si>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</si>
  <si>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</si>
  <si>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</si>
  <si>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</si>
  <si>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</si>
  <si>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</si>
  <si>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</si>
  <si>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</si>
  <si>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</si>
  <si>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</si>
  <si>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</si>
  <si>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</si>
  <si>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</si>
  <si>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</si>
  <si>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</si>
  <si>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</si>
  <si>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</si>
  <si>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</si>
  <si>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</si>
  <si>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</si>
  <si>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</si>
  <si>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</si>
  <si>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</si>
  <si>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</si>
  <si>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</si>
  <si>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</si>
  <si>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</si>
  <si>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</si>
  <si>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</si>
  <si>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</si>
  <si>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</si>
  <si>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</si>
  <si>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</si>
  <si>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</si>
  <si>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</si>
  <si>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</si>
  <si>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ПЛАЋЕНИ ТРОШКОВИ ПО УГОВОРУ ЗА 2019.годину</t>
  </si>
  <si>
    <t>21.02.2020</t>
  </si>
  <si>
    <t xml:space="preserve">2477           </t>
  </si>
  <si>
    <t>BEOHEM-3</t>
  </si>
  <si>
    <t xml:space="preserve">4498           </t>
  </si>
  <si>
    <t>AMICUS  SRB DOO</t>
  </si>
  <si>
    <t>ОСТАЛА ПЛАЋАЊА (провизија)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</si>
</sst>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97" applyNumberFormat="1" applyFont="1" applyBorder="1"/>
    <xf numFmtId="4" fontId="8" fillId="0" borderId="1" xfId="197" applyNumberFormat="1" applyFont="1" applyBorder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166" fontId="9" fillId="0" borderId="1" xfId="0" applyNumberFormat="1" applyFont="1" applyBorder="1" applyProtection="1">
      <protection locked="0"/>
    </xf>
  </cellXfs>
  <cellStyles count="198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F16" sqref="F16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35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9097886.1400000006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376090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32097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9506073.1400000006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38</v>
      </c>
      <c r="C9" s="4">
        <f>+C14+C15+C16+C17+C18+C19+C20+C21+C23+C26+C29+C30+C32+C33+C34+C35+C36+C37+C38+C39+C40+C41</f>
        <v>458308.43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v>0</v>
      </c>
      <c r="D10" s="1"/>
      <c r="E10" s="19"/>
      <c r="F10" s="18"/>
      <c r="H10" s="13"/>
    </row>
    <row r="11" spans="1:10">
      <c r="A11" s="38" t="s">
        <v>9</v>
      </c>
      <c r="B11" s="38"/>
      <c r="C11" s="8">
        <f>SUM(C9:C10)</f>
        <v>458308.43</v>
      </c>
      <c r="D11" s="1"/>
      <c r="E11" s="20"/>
      <c r="F11" s="18"/>
      <c r="H11" s="13"/>
    </row>
    <row r="12" spans="1:10">
      <c r="A12" s="39" t="s">
        <v>10</v>
      </c>
      <c r="B12" s="40"/>
      <c r="C12" s="8">
        <f>+C7-C11</f>
        <v>9047764.7100000009</v>
      </c>
      <c r="D12" s="22"/>
      <c r="E12" s="20"/>
      <c r="F12" s="18"/>
    </row>
    <row r="13" spans="1:10" ht="18.75">
      <c r="A13" s="41" t="s">
        <v>11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37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30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29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26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82218.429999999993</v>
      </c>
      <c r="D21" s="13"/>
      <c r="E21" s="20"/>
      <c r="F21" s="18"/>
      <c r="G21" s="13"/>
      <c r="H21" s="13"/>
    </row>
    <row r="22" spans="1:10" s="1" customFormat="1" ht="14.25" customHeight="1">
      <c r="A22" s="46"/>
      <c r="B22" s="47" t="s">
        <v>44</v>
      </c>
      <c r="C22" s="48">
        <v>82218.429999999993</v>
      </c>
      <c r="D22" s="13"/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31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36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2" t="s">
        <v>16</v>
      </c>
      <c r="B25" s="43"/>
      <c r="C25" s="23"/>
      <c r="E25" s="18"/>
      <c r="F25" s="18"/>
      <c r="G25" s="13"/>
      <c r="H25" s="13"/>
    </row>
    <row r="26" spans="1:10">
      <c r="A26" s="27">
        <v>8</v>
      </c>
      <c r="B26" s="28" t="s">
        <v>17</v>
      </c>
      <c r="C26" s="29">
        <v>376090</v>
      </c>
      <c r="E26" s="18"/>
      <c r="F26" s="18"/>
      <c r="G26" s="13"/>
      <c r="H26" s="13"/>
    </row>
    <row r="27" spans="1:10" s="1" customFormat="1">
      <c r="A27" s="44" t="s">
        <v>40</v>
      </c>
      <c r="B27" s="44" t="s">
        <v>41</v>
      </c>
      <c r="C27" s="45">
        <v>77770</v>
      </c>
      <c r="E27" s="18"/>
      <c r="F27" s="18"/>
      <c r="G27" s="13"/>
      <c r="H27" s="13"/>
      <c r="J27" s="13"/>
    </row>
    <row r="28" spans="1:10" s="1" customFormat="1">
      <c r="A28" s="44" t="s">
        <v>42</v>
      </c>
      <c r="B28" s="44" t="s">
        <v>43</v>
      </c>
      <c r="C28" s="45">
        <v>298320</v>
      </c>
      <c r="E28" s="18"/>
      <c r="F28" s="18"/>
      <c r="G28" s="13"/>
      <c r="H28" s="13"/>
      <c r="J28" s="13"/>
    </row>
    <row r="29" spans="1:10">
      <c r="A29" s="10">
        <v>9</v>
      </c>
      <c r="B29" s="15" t="s">
        <v>18</v>
      </c>
      <c r="C29" s="4">
        <v>0</v>
      </c>
      <c r="E29" s="20"/>
      <c r="F29" s="18"/>
      <c r="G29" s="13"/>
    </row>
    <row r="30" spans="1:10">
      <c r="A30" s="10">
        <v>10</v>
      </c>
      <c r="B30" s="15" t="s">
        <v>28</v>
      </c>
      <c r="C30" s="4">
        <v>0</v>
      </c>
      <c r="E30" s="20"/>
      <c r="F30" s="18"/>
      <c r="G30" s="13"/>
      <c r="H30" s="13"/>
    </row>
    <row r="31" spans="1:10" s="1" customFormat="1" hidden="1">
      <c r="A31" s="24"/>
      <c r="B31" s="25"/>
      <c r="C31" s="26"/>
      <c r="E31" s="20"/>
      <c r="F31" s="18"/>
      <c r="G31" s="13"/>
      <c r="H31" s="13"/>
      <c r="J31" s="13"/>
    </row>
    <row r="32" spans="1:10">
      <c r="A32" s="10">
        <v>11</v>
      </c>
      <c r="B32" s="15" t="s">
        <v>19</v>
      </c>
      <c r="C32" s="4">
        <v>0</v>
      </c>
      <c r="E32" s="18"/>
      <c r="F32" s="18"/>
      <c r="G32" s="13"/>
    </row>
    <row r="33" spans="1:10" ht="30">
      <c r="A33" s="10">
        <v>12</v>
      </c>
      <c r="B33" s="14" t="s">
        <v>20</v>
      </c>
      <c r="C33" s="4">
        <v>0</v>
      </c>
      <c r="E33" s="18"/>
      <c r="F33" s="18"/>
      <c r="G33" s="13"/>
    </row>
    <row r="34" spans="1:10">
      <c r="A34" s="10">
        <v>13</v>
      </c>
      <c r="B34" s="14" t="s">
        <v>21</v>
      </c>
      <c r="C34" s="4">
        <v>0</v>
      </c>
      <c r="E34" s="18"/>
      <c r="F34" s="20"/>
    </row>
    <row r="35" spans="1:10">
      <c r="A35" s="10">
        <v>14</v>
      </c>
      <c r="B35" s="14" t="s">
        <v>34</v>
      </c>
      <c r="C35" s="4">
        <v>0</v>
      </c>
      <c r="E35" s="20"/>
      <c r="F35" s="20"/>
    </row>
    <row r="36" spans="1:10">
      <c r="A36" s="10">
        <v>15</v>
      </c>
      <c r="B36" s="15" t="s">
        <v>22</v>
      </c>
      <c r="C36" s="4">
        <v>0</v>
      </c>
      <c r="E36" s="20"/>
      <c r="F36" s="18"/>
    </row>
    <row r="37" spans="1:10">
      <c r="A37" s="10">
        <v>16</v>
      </c>
      <c r="B37" s="15" t="s">
        <v>23</v>
      </c>
      <c r="C37" s="4">
        <v>0</v>
      </c>
      <c r="E37" s="20"/>
      <c r="F37" s="18"/>
    </row>
    <row r="38" spans="1:10">
      <c r="A38" s="10">
        <v>17</v>
      </c>
      <c r="B38" s="15" t="s">
        <v>24</v>
      </c>
      <c r="C38" s="4">
        <v>0</v>
      </c>
      <c r="E38" s="20"/>
      <c r="F38" s="18"/>
    </row>
    <row r="39" spans="1:10" s="1" customFormat="1">
      <c r="A39" s="10">
        <v>18</v>
      </c>
      <c r="B39" s="15" t="s">
        <v>27</v>
      </c>
      <c r="C39" s="4">
        <v>0</v>
      </c>
      <c r="E39" s="20"/>
      <c r="F39" s="20"/>
      <c r="J39" s="13"/>
    </row>
    <row r="40" spans="1:10" s="1" customFormat="1">
      <c r="A40" s="10">
        <v>19</v>
      </c>
      <c r="B40" s="15" t="s">
        <v>32</v>
      </c>
      <c r="C40" s="4">
        <v>0</v>
      </c>
      <c r="E40" s="20"/>
      <c r="F40" s="20"/>
      <c r="J40" s="13"/>
    </row>
    <row r="41" spans="1:10">
      <c r="A41" s="10">
        <v>20</v>
      </c>
      <c r="B41" s="15" t="s">
        <v>33</v>
      </c>
      <c r="C41" s="4">
        <v>0</v>
      </c>
      <c r="E41" s="20"/>
      <c r="F41" s="20"/>
    </row>
    <row r="42" spans="1:10">
      <c r="A42" s="33" t="s">
        <v>25</v>
      </c>
      <c r="B42" s="33"/>
      <c r="C42" s="5">
        <f>+C14+C15+C16+C17+C18+C20+C21+C23+C24+C26+C29+C30+C32+C33+C34+C35+C36+C37+C38+C39+C40+C41</f>
        <v>458308.43</v>
      </c>
      <c r="E42" s="20"/>
      <c r="F42" s="20"/>
    </row>
    <row r="43" spans="1:10" ht="31.5" customHeight="1">
      <c r="A43" s="30"/>
      <c r="B43" s="30"/>
      <c r="C43" s="30"/>
      <c r="E43" s="20"/>
      <c r="F43" s="20"/>
    </row>
    <row r="44" spans="1:10">
      <c r="E44" s="20"/>
      <c r="F44" s="20"/>
    </row>
    <row r="45" spans="1:10">
      <c r="C45" s="12"/>
    </row>
    <row r="46" spans="1:10">
      <c r="C46" s="13"/>
    </row>
    <row r="47" spans="1:10">
      <c r="C47" s="13"/>
    </row>
    <row r="48" spans="1:10">
      <c r="C48" s="13"/>
    </row>
    <row r="49" spans="3:3">
      <c r="C49" s="13"/>
    </row>
  </sheetData>
  <mergeCells count="10">
    <mergeCell ref="A43:C43"/>
    <mergeCell ref="A1:C1"/>
    <mergeCell ref="A2:C2"/>
    <mergeCell ref="A42:B4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2020-02-24T06:54:57Z</dcterms:modified>
</cp:coreProperties>
</file>