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5.12.2020" sheetId="1" r:id="rId1"/>
    <sheet name="Sheet2" sheetId="2" r:id="rId2"/>
  </sheets>
  <definedNames>
    <definedName name="_xlnm.Print_Area" localSheetId="0">'25.12.2020'!$A$1:$F$44</definedName>
  </definedNames>
  <calcPr calcId="124519"/>
</workbook>
</file>

<file path=xl/calcChain.xml><?xml version="1.0" encoding="utf-8"?>
<calcChain xmlns="http://schemas.openxmlformats.org/spreadsheetml/2006/main">
  <c r="C7" i="1"/>
  <c r="C44"/>
  <c r="C9" l="1"/>
  <c r="C11" s="1"/>
  <c r="C12" s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<sst xmlns="http://schemas.openxmlformats.org/spreadsheetml/2006/main" count="49" uniqueCount="49">
  <si>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</si>
  <si>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</si>
  <si>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</si>
  <si>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</si>
  <si>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</si>
  <si>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</si>
  <si>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</si>
  <si>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</si>
  <si>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</si>
  <si>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</si>
  <si>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</si>
  <si>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</si>
  <si>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</si>
  <si>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</si>
  <si>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</si>
  <si>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</si>
  <si>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</si>
  <si>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</si>
  <si>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</si>
  <si>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</si>
  <si>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</si>
  <si>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</si>
  <si>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</si>
  <si>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</si>
  <si>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</si>
  <si>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</si>
  <si>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</si>
  <si>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</si>
  <si>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</si>
  <si>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</si>
  <si>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</si>
  <si>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</si>
  <si>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</si>
  <si>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</si>
  <si>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</si>
  <si>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</si>
  <si>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</si>
  <si>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</si>
  <si>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</si>
  <si>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</si>
  <si>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</si>
  <si>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</si>
  <si>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</si>
  <si>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</si>
  <si>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</si>
  <si>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</si>
  <si>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</si>
  <si>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</si>
  <si>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SLUŽBENI GLASNIK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</si>
</sst>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2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2" fillId="0" borderId="1" xfId="0" applyNumberFormat="1" applyFont="1" applyBorder="1" applyProtection="1">
      <protection locked="0"/>
    </xf>
    <xf numFmtId="165" fontId="22" fillId="0" borderId="1" xfId="0" applyNumberFormat="1" applyFont="1" applyBorder="1" applyProtection="1"/>
    <xf numFmtId="0" fontId="22" fillId="0" borderId="1" xfId="0" applyFont="1" applyBorder="1" applyProtection="1">
      <protection locked="0"/>
    </xf>
    <xf numFmtId="164" fontId="22" fillId="0" borderId="1" xfId="0" applyNumberFormat="1" applyFont="1" applyBorder="1" applyProtection="1"/>
    <xf numFmtId="0" fontId="23" fillId="0" borderId="1" xfId="0" applyFont="1" applyBorder="1" applyAlignment="1">
      <alignment wrapText="1"/>
    </xf>
    <xf numFmtId="0" fontId="22" fillId="0" borderId="0" xfId="0" applyFont="1"/>
    <xf numFmtId="165" fontId="22" fillId="0" borderId="0" xfId="0" applyNumberFormat="1" applyFont="1"/>
    <xf numFmtId="4" fontId="22" fillId="0" borderId="0" xfId="0" applyNumberFormat="1" applyFont="1"/>
    <xf numFmtId="0" fontId="24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right" vertical="top" wrapText="1"/>
    </xf>
    <xf numFmtId="0" fontId="15" fillId="0" borderId="3" xfId="0" applyFont="1" applyBorder="1" applyAlignment="1" applyProtection="1">
      <alignment horizontal="right" vertical="top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20" fillId="0" borderId="5" xfId="0" applyFont="1" applyBorder="1" applyAlignment="1">
      <alignment horizontal="left" vertical="center" wrapText="1"/>
    </xf>
  </cellXfs>
  <cellStyles count="25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B38" sqref="B38"/>
    </sheetView>
  </sheetViews>
  <sheetFormatPr defaultRowHeight="15"/>
  <cols>
    <col min="1" max="1" width="18.85546875" style="1" customWidth="1"/>
    <col min="2" max="2" width="48.85546875" customWidth="1"/>
    <col min="3" max="3" width="31" style="24" customWidth="1"/>
    <col min="4" max="4" width="15.8554687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0" t="s">
        <v>31</v>
      </c>
      <c r="B1" s="30"/>
      <c r="C1" s="30"/>
    </row>
    <row r="2" spans="1:9" ht="48" customHeight="1">
      <c r="A2" s="31" t="s">
        <v>1</v>
      </c>
      <c r="B2" s="31"/>
      <c r="C2" s="31"/>
      <c r="E2" s="15" t="s">
        <v>0</v>
      </c>
      <c r="F2" s="14">
        <v>44190</v>
      </c>
    </row>
    <row r="3" spans="1:9">
      <c r="A3" s="13">
        <v>1</v>
      </c>
      <c r="B3" s="12" t="s">
        <v>2</v>
      </c>
      <c r="C3" s="19">
        <v>10044533.859999999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v>617041.67000000004</v>
      </c>
      <c r="E4" s="11"/>
      <c r="F4" s="11"/>
      <c r="H4" s="16"/>
    </row>
    <row r="5" spans="1:9">
      <c r="A5" s="13">
        <v>3</v>
      </c>
      <c r="B5" s="12" t="s">
        <v>4</v>
      </c>
      <c r="C5" s="19">
        <v>5450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2" t="s">
        <v>6</v>
      </c>
      <c r="B7" s="33"/>
      <c r="C7" s="20">
        <f>SUM(C3:C6)</f>
        <v>10667025.529999999</v>
      </c>
      <c r="D7" s="10"/>
      <c r="E7" s="8"/>
      <c r="F7" s="9"/>
    </row>
    <row r="8" spans="1:9" ht="24.75" customHeight="1">
      <c r="A8" s="34" t="s">
        <v>7</v>
      </c>
      <c r="B8" s="35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+C14+C15+C16+C17+C18+C19+C20+C21+C22+C24+C25+C28+C26+C29+C31+C32+C33+C34+C35+C36+C37+C38+C39+C40+C41+C42+C43</f>
        <v>34632.009999999995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6" t="s">
        <v>9</v>
      </c>
      <c r="B11" s="36"/>
      <c r="C11" s="22">
        <f>SUM(C9:C10)</f>
        <v>34632.009999999995</v>
      </c>
      <c r="D11" s="16"/>
      <c r="E11" s="11"/>
      <c r="F11" s="11"/>
      <c r="H11" s="16"/>
    </row>
    <row r="12" spans="1:9">
      <c r="A12" s="37" t="s">
        <v>10</v>
      </c>
      <c r="B12" s="38"/>
      <c r="C12" s="22">
        <f>+C7-C11</f>
        <v>10632393.52</v>
      </c>
      <c r="D12" s="16"/>
      <c r="E12" s="11"/>
      <c r="F12" s="11"/>
      <c r="G12" s="16"/>
      <c r="H12" s="16"/>
      <c r="I12" s="16"/>
    </row>
    <row r="13" spans="1:9" ht="18.75">
      <c r="A13" s="39" t="s">
        <v>11</v>
      </c>
      <c r="B13" s="39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22392.01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10</v>
      </c>
      <c r="B26" s="18" t="s">
        <v>40</v>
      </c>
      <c r="C26" s="19">
        <v>12240</v>
      </c>
      <c r="D26" s="16"/>
      <c r="E26" s="11"/>
      <c r="F26" s="11"/>
      <c r="G26" s="16"/>
      <c r="H26" s="16"/>
      <c r="I26" s="16"/>
    </row>
    <row r="27" spans="1:10">
      <c r="A27" s="27">
        <v>1314</v>
      </c>
      <c r="B27" s="28" t="s">
        <v>48</v>
      </c>
      <c r="C27" s="29">
        <v>12240</v>
      </c>
      <c r="D27" s="16"/>
      <c r="E27" s="11"/>
      <c r="F27" s="11"/>
      <c r="G27" s="16"/>
      <c r="H27" s="16"/>
      <c r="I27" s="16"/>
    </row>
    <row r="28" spans="1:10">
      <c r="A28" s="13">
        <v>11</v>
      </c>
      <c r="B28" s="6" t="s">
        <v>27</v>
      </c>
      <c r="C28" s="19">
        <v>0</v>
      </c>
      <c r="D28" s="16"/>
      <c r="E28" s="11"/>
      <c r="F28" s="11"/>
      <c r="G28" s="16"/>
      <c r="H28" s="16"/>
    </row>
    <row r="29" spans="1:10">
      <c r="A29" s="13">
        <v>12</v>
      </c>
      <c r="B29" s="6" t="s">
        <v>36</v>
      </c>
      <c r="C29" s="19">
        <v>0</v>
      </c>
      <c r="D29" s="16"/>
      <c r="E29" s="11"/>
      <c r="F29" s="11"/>
      <c r="G29" s="16"/>
      <c r="H29" s="16"/>
    </row>
    <row r="30" spans="1:10" ht="23.25" customHeight="1">
      <c r="A30" s="40" t="s">
        <v>15</v>
      </c>
      <c r="B30" s="41"/>
      <c r="C30" s="23"/>
      <c r="D30" s="16"/>
      <c r="E30" s="11"/>
      <c r="F30" s="11"/>
      <c r="G30" s="16"/>
      <c r="H30" s="16"/>
    </row>
    <row r="31" spans="1:10">
      <c r="A31" s="5">
        <v>13</v>
      </c>
      <c r="B31" s="4" t="s">
        <v>16</v>
      </c>
      <c r="C31" s="19">
        <v>0</v>
      </c>
      <c r="D31" s="16"/>
      <c r="E31" s="11"/>
      <c r="F31" s="11"/>
      <c r="G31" s="16"/>
      <c r="H31" s="16"/>
    </row>
    <row r="32" spans="1:10" ht="15.75" customHeight="1">
      <c r="A32" s="3" t="s">
        <v>46</v>
      </c>
      <c r="B32" s="4" t="s">
        <v>32</v>
      </c>
      <c r="C32" s="19">
        <v>0</v>
      </c>
      <c r="E32" s="8"/>
      <c r="F32" s="11"/>
      <c r="G32" s="16"/>
      <c r="J32"/>
    </row>
    <row r="33" spans="1:10">
      <c r="A33" s="5">
        <v>15</v>
      </c>
      <c r="B33" s="4" t="s">
        <v>25</v>
      </c>
      <c r="C33" s="19">
        <v>0</v>
      </c>
      <c r="E33" s="8"/>
      <c r="F33" s="11"/>
      <c r="G33" s="16"/>
      <c r="H33" s="16"/>
      <c r="J33"/>
    </row>
    <row r="34" spans="1:10">
      <c r="A34" s="5">
        <v>16</v>
      </c>
      <c r="B34" s="4" t="s">
        <v>17</v>
      </c>
      <c r="C34" s="19">
        <v>0</v>
      </c>
      <c r="E34" s="11"/>
      <c r="F34" s="11"/>
      <c r="G34" s="16"/>
      <c r="J34"/>
    </row>
    <row r="35" spans="1:10" ht="30.75" customHeight="1">
      <c r="A35" s="5">
        <v>17</v>
      </c>
      <c r="B35" s="2" t="s">
        <v>18</v>
      </c>
      <c r="C35" s="19">
        <v>0</v>
      </c>
      <c r="E35" s="11"/>
      <c r="F35" s="11"/>
      <c r="G35" s="16"/>
      <c r="J35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2" t="s">
        <v>35</v>
      </c>
      <c r="B44" s="42"/>
      <c r="C44" s="20">
        <f>SUM(C14:C43)</f>
        <v>46872.009999999995</v>
      </c>
      <c r="E44" s="8"/>
      <c r="F44" s="8"/>
      <c r="J44"/>
    </row>
    <row r="45" spans="1:10" ht="31.5" customHeight="1">
      <c r="A45" s="43"/>
      <c r="B45" s="43"/>
      <c r="C45" s="43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30:B30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25.12.2020</vt:lpstr>
      <vt:lpstr>Sheet2</vt:lpstr>
      <vt:lpstr>'25.12.2020'!Print_Area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2020-12-28T12:58:43Z</dcterms:modified>
</cp:coreProperties>
</file>