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16.12.2021" sheetId="1" r:id="rId1"/>
    <sheet name="Sheet2" sheetId="2" r:id="rId2"/>
  </sheets>
  <definedNames>
    <definedName name="_xlnm.Print_Area" localSheetId="0">'16.12.2021'!$A$1:$F$43</definedName>
  </definedNames>
  <calcPr calcId="124519"/>
</workbook>
</file>

<file path=xl/calcChain.xml><?xml version="1.0" encoding="utf-8"?>
<calcChain xmlns="http://schemas.openxmlformats.org/spreadsheetml/2006/main">
  <c r="C4" i="1"/>
  <c r="C9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<sst xmlns="http://schemas.openxmlformats.org/spreadsheetml/2006/main" count="47" uniqueCount="47">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</sst>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4" sqref="C4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33" t="s">
        <v>31</v>
      </c>
      <c r="B1" s="33"/>
      <c r="C1" s="33"/>
    </row>
    <row r="2" spans="1:9" ht="48" customHeight="1">
      <c r="A2" s="34" t="s">
        <v>1</v>
      </c>
      <c r="B2" s="34"/>
      <c r="C2" s="34"/>
      <c r="E2" s="15" t="s">
        <v>0</v>
      </c>
      <c r="F2" s="14">
        <v>44546</v>
      </c>
    </row>
    <row r="3" spans="1:9">
      <c r="A3" s="13">
        <v>1</v>
      </c>
      <c r="B3" s="12" t="s">
        <v>2</v>
      </c>
      <c r="C3" s="19">
        <v>7109709.6299999999</v>
      </c>
      <c r="E3" s="11"/>
      <c r="F3" s="11"/>
      <c r="H3" s="16"/>
    </row>
    <row r="4" spans="1:9">
      <c r="A4" s="13">
        <v>2</v>
      </c>
      <c r="B4" s="12" t="s">
        <v>3</v>
      </c>
      <c r="C4" s="19">
        <f>55933766.64+55977.77</f>
        <v>55989744.410000004</v>
      </c>
      <c r="E4" s="11"/>
      <c r="F4" s="11"/>
      <c r="H4" s="16"/>
    </row>
    <row r="5" spans="1:9">
      <c r="A5" s="13">
        <v>3</v>
      </c>
      <c r="B5" s="12" t="s">
        <v>4</v>
      </c>
      <c r="C5" s="19">
        <v>10150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35" t="s">
        <v>6</v>
      </c>
      <c r="B7" s="36"/>
      <c r="C7" s="20">
        <f>SUM(C3:C6)</f>
        <v>63109604.040000007</v>
      </c>
      <c r="D7" s="10"/>
      <c r="E7" s="8"/>
      <c r="F7" s="9"/>
    </row>
    <row r="8" spans="1:9" ht="24.75" customHeight="1">
      <c r="A8" s="37" t="s">
        <v>7</v>
      </c>
      <c r="B8" s="38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55984326.630000003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39" t="s">
        <v>9</v>
      </c>
      <c r="B11" s="39"/>
      <c r="C11" s="22">
        <f>+C9</f>
        <v>55984326.630000003</v>
      </c>
      <c r="D11" s="16"/>
      <c r="E11" s="11"/>
      <c r="F11" s="11"/>
      <c r="H11" s="16"/>
    </row>
    <row r="12" spans="1:9">
      <c r="A12" s="40" t="s">
        <v>10</v>
      </c>
      <c r="B12" s="41"/>
      <c r="C12" s="32">
        <f>+C7-C11</f>
        <v>7125277.4100000039</v>
      </c>
      <c r="D12" s="16"/>
      <c r="E12" s="11"/>
      <c r="F12" s="11"/>
      <c r="G12" s="16"/>
      <c r="H12" s="16"/>
      <c r="I12" s="16"/>
    </row>
    <row r="13" spans="1:9" ht="18.75">
      <c r="A13" s="42" t="s">
        <v>11</v>
      </c>
      <c r="B13" s="42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55933766.640000001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0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50559.99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43" t="s">
        <v>15</v>
      </c>
      <c r="B29" s="44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45" t="s">
        <v>34</v>
      </c>
      <c r="B43" s="46"/>
      <c r="C43" s="20">
        <f>+C9+C10</f>
        <v>55984326.630000003</v>
      </c>
      <c r="E43" s="8"/>
      <c r="F43" s="8"/>
      <c r="J43"/>
    </row>
    <row r="44" spans="1:10" ht="31.5" customHeight="1">
      <c r="A44" s="47"/>
      <c r="B44" s="47"/>
      <c r="C44" s="47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2:B12"/>
    <mergeCell ref="A13:B13"/>
    <mergeCell ref="A29:B29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16.12.2021</vt:lpstr>
      <vt:lpstr>Sheet2</vt:lpstr>
      <vt:lpstr>'16.12.2021'!Print_Area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2021-12-23T06:28:48Z</dcterms:modified>
</cp:coreProperties>
</file>