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525"/>
  </bookViews>
  <sheets>
    <sheet name="11.06.2021" sheetId="1" r:id="rId1"/>
    <sheet name="Sheet2" sheetId="2" r:id="rId2"/>
  </sheets>
  <definedNames>
    <definedName name="_xlnm.Print_Area" localSheetId="0">'11.06.2021'!$A$1:$F$43</definedName>
  </definedNames>
  <calcPr calcId="124519"/>
</workbook>
</file>

<file path=xl/calcChain.xml><?xml version="1.0" encoding="utf-8"?>
<calcChain xmlns="http://schemas.openxmlformats.org/spreadsheetml/2006/main">
  <c r="C9" i="1"/>
  <c r="C43" s="1"/>
  <c r="C7"/>
  <c r="C11" l="1"/>
  <c r="C12" s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<sst xmlns="http://schemas.openxmlformats.org/spreadsheetml/2006/main" count="48" uniqueCount="48">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</sst>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E11" sqref="E11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3.140625" customWidth="1"/>
    <col min="5" max="5" width="11.42578125" bestFit="1" customWidth="1"/>
    <col min="6" max="6" width="14.42578125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41" t="s">
        <v>31</v>
      </c>
      <c r="B1" s="41"/>
      <c r="C1" s="41"/>
    </row>
    <row r="2" spans="1:9" ht="48" customHeight="1">
      <c r="A2" s="42" t="s">
        <v>1</v>
      </c>
      <c r="B2" s="42"/>
      <c r="C2" s="42"/>
      <c r="E2" s="15" t="s">
        <v>0</v>
      </c>
      <c r="F2" s="14">
        <v>44358</v>
      </c>
    </row>
    <row r="3" spans="1:9">
      <c r="A3" s="13">
        <v>1</v>
      </c>
      <c r="B3" s="12" t="s">
        <v>2</v>
      </c>
      <c r="C3" s="19">
        <v>8931455.4600000009</v>
      </c>
      <c r="E3" s="11"/>
      <c r="F3" s="11"/>
      <c r="H3" s="16"/>
    </row>
    <row r="4" spans="1:9">
      <c r="A4" s="13">
        <v>2</v>
      </c>
      <c r="B4" s="12" t="s">
        <v>3</v>
      </c>
      <c r="C4" s="19">
        <v>0</v>
      </c>
      <c r="E4" s="11"/>
      <c r="F4" s="11"/>
      <c r="H4" s="16"/>
    </row>
    <row r="5" spans="1:9">
      <c r="A5" s="13">
        <v>3</v>
      </c>
      <c r="B5" s="12" t="s">
        <v>4</v>
      </c>
      <c r="C5" s="19">
        <v>14697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43" t="s">
        <v>6</v>
      </c>
      <c r="B7" s="44"/>
      <c r="C7" s="20">
        <f>SUM(C3:C6)</f>
        <v>8946152.4600000009</v>
      </c>
      <c r="D7" s="10"/>
      <c r="E7" s="8"/>
      <c r="F7" s="9"/>
    </row>
    <row r="8" spans="1:9" ht="24.75" customHeight="1">
      <c r="A8" s="45" t="s">
        <v>7</v>
      </c>
      <c r="B8" s="46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+C14+C15+C16+C17+C18+C19+C20+C21+C22+C24+C25+C26+C27+C28+C30+C31+C32+C33+C34+C35+C36+C37+C38+C40+C39+C41+C42</f>
        <v>136982.29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47" t="s">
        <v>9</v>
      </c>
      <c r="B11" s="47"/>
      <c r="C11" s="22">
        <f>+C9</f>
        <v>136982.29</v>
      </c>
      <c r="D11" s="16"/>
      <c r="E11" s="11"/>
      <c r="F11" s="11"/>
      <c r="H11" s="16"/>
    </row>
    <row r="12" spans="1:9">
      <c r="A12" s="33" t="s">
        <v>10</v>
      </c>
      <c r="B12" s="34"/>
      <c r="C12" s="32">
        <f>+C7-C11</f>
        <v>8809170.1700000018</v>
      </c>
      <c r="D12" s="16"/>
      <c r="E12" s="11"/>
      <c r="F12" s="11"/>
      <c r="G12" s="16"/>
      <c r="H12" s="16"/>
      <c r="I12" s="16"/>
    </row>
    <row r="13" spans="1:9" ht="18.75">
      <c r="A13" s="35" t="s">
        <v>11</v>
      </c>
      <c r="B13" s="35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40</v>
      </c>
      <c r="C26" s="19">
        <v>136982.29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36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36" t="s">
        <v>15</v>
      </c>
      <c r="B29" s="37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46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0</v>
      </c>
      <c r="E33" s="11"/>
      <c r="F33" s="11"/>
      <c r="G33" s="16"/>
      <c r="J33"/>
    </row>
    <row r="34" spans="1:10" s="29" customFormat="1" ht="15" customHeight="1">
      <c r="A34" s="5">
        <v>17</v>
      </c>
      <c r="B34" s="27" t="s">
        <v>18</v>
      </c>
      <c r="C34" s="28">
        <v>0</v>
      </c>
      <c r="E34" s="30"/>
      <c r="F34" s="30"/>
      <c r="G34" s="31"/>
    </row>
    <row r="35" spans="1:10">
      <c r="A35" s="5">
        <v>18</v>
      </c>
      <c r="B35" s="2" t="s">
        <v>19</v>
      </c>
      <c r="C35" s="19">
        <v>0</v>
      </c>
      <c r="E35" s="11"/>
      <c r="F35" s="8"/>
      <c r="J35"/>
    </row>
    <row r="36" spans="1:10" ht="15.75" customHeight="1">
      <c r="A36" s="5">
        <v>19</v>
      </c>
      <c r="B36" s="2" t="s">
        <v>30</v>
      </c>
      <c r="C36" s="19">
        <v>0</v>
      </c>
      <c r="E36" s="8"/>
      <c r="F36" s="8"/>
      <c r="J36"/>
    </row>
    <row r="37" spans="1:10">
      <c r="A37" s="5">
        <v>20</v>
      </c>
      <c r="B37" s="4" t="s">
        <v>20</v>
      </c>
      <c r="C37" s="19">
        <v>0</v>
      </c>
      <c r="E37" s="8"/>
      <c r="F37" s="11"/>
      <c r="J37"/>
    </row>
    <row r="38" spans="1:10">
      <c r="A38" s="5">
        <v>21</v>
      </c>
      <c r="B38" s="4" t="s">
        <v>21</v>
      </c>
      <c r="C38" s="19">
        <v>0</v>
      </c>
      <c r="E38" s="8"/>
      <c r="F38" s="11"/>
      <c r="J38"/>
    </row>
    <row r="39" spans="1:10">
      <c r="A39" s="5">
        <v>22</v>
      </c>
      <c r="B39" s="4" t="s">
        <v>22</v>
      </c>
      <c r="C39" s="19">
        <v>0</v>
      </c>
      <c r="E39" s="8"/>
      <c r="F39" s="11"/>
      <c r="J39"/>
    </row>
    <row r="40" spans="1:10">
      <c r="A40" s="5">
        <v>23</v>
      </c>
      <c r="B40" s="4" t="s">
        <v>24</v>
      </c>
      <c r="C40" s="19">
        <v>0</v>
      </c>
      <c r="E40" s="8"/>
      <c r="F40" s="8"/>
      <c r="J40"/>
    </row>
    <row r="41" spans="1:10">
      <c r="A41" s="5">
        <v>24</v>
      </c>
      <c r="B41" s="4" t="s">
        <v>28</v>
      </c>
      <c r="C41" s="19">
        <v>0</v>
      </c>
      <c r="E41" s="8"/>
      <c r="F41" s="8"/>
      <c r="J41"/>
    </row>
    <row r="42" spans="1:10">
      <c r="A42" s="5">
        <v>25</v>
      </c>
      <c r="B42" s="4" t="s">
        <v>29</v>
      </c>
      <c r="C42" s="19">
        <v>0</v>
      </c>
      <c r="E42" s="8"/>
      <c r="F42" s="8"/>
      <c r="J42"/>
    </row>
    <row r="43" spans="1:10">
      <c r="A43" s="38" t="s">
        <v>35</v>
      </c>
      <c r="B43" s="39"/>
      <c r="C43" s="20">
        <f>+C9+C10</f>
        <v>136982.29</v>
      </c>
      <c r="E43" s="8"/>
      <c r="F43" s="8"/>
      <c r="J43"/>
    </row>
    <row r="44" spans="1:10" ht="31.5" customHeight="1">
      <c r="A44" s="40"/>
      <c r="B44" s="40"/>
      <c r="C44" s="40"/>
      <c r="E44" s="8"/>
      <c r="F44" s="8"/>
      <c r="J44"/>
    </row>
    <row r="45" spans="1:10">
      <c r="E45" s="8"/>
      <c r="F45" s="8"/>
      <c r="J45"/>
    </row>
    <row r="46" spans="1:10">
      <c r="C46" s="25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9:B29"/>
    <mergeCell ref="A43:B43"/>
    <mergeCell ref="A44:C44"/>
  </mergeCells>
  <pageMargins left="0.7" right="0.7" top="0.75" bottom="0.75" header="0.3" footer="0.3"/>
  <pageSetup paperSize="9" scale="4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11.06.2021</vt:lpstr>
      <vt:lpstr>Sheet2</vt:lpstr>
      <vt:lpstr>'11.06.2021'!Print_Area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2021-06-15T12:55:54Z</dcterms:modified>
</cp:coreProperties>
</file>